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\財報更新相關資料\"/>
    </mc:Choice>
  </mc:AlternateContent>
  <xr:revisionPtr revIDLastSave="0" documentId="13_ncr:1_{7D4D6C26-474A-400B-9DBA-7708E72345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solidated Revenue" sheetId="1" r:id="rId1"/>
  </sheets>
  <definedNames>
    <definedName name="_xlnm.Print_Area" localSheetId="0">'Consolidated Revenue'!$A$1:$Y$16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6" i="1" l="1"/>
  <c r="T16" i="1"/>
</calcChain>
</file>

<file path=xl/sharedStrings.xml><?xml version="1.0" encoding="utf-8"?>
<sst xmlns="http://schemas.openxmlformats.org/spreadsheetml/2006/main" count="21" uniqueCount="20">
  <si>
    <t>MoM (%)</t>
  </si>
  <si>
    <t>YoY (%)</t>
  </si>
  <si>
    <t>(2)</t>
  </si>
  <si>
    <t>(2)/(1)</t>
  </si>
  <si>
    <t>(Accumulated)</t>
  </si>
  <si>
    <t>NT$ Thousand</t>
    <phoneticPr fontId="7" type="noConversion"/>
  </si>
  <si>
    <t>January</t>
    <phoneticPr fontId="7" type="noConversion"/>
  </si>
  <si>
    <t>February</t>
    <phoneticPr fontId="7" type="noConversion"/>
  </si>
  <si>
    <t>March</t>
    <phoneticPr fontId="7" type="noConversion"/>
  </si>
  <si>
    <t>April</t>
    <phoneticPr fontId="7" type="noConversion"/>
  </si>
  <si>
    <t>May</t>
    <phoneticPr fontId="7" type="noConversion"/>
  </si>
  <si>
    <t>June</t>
    <phoneticPr fontId="7" type="noConversion"/>
  </si>
  <si>
    <t>July</t>
    <phoneticPr fontId="7" type="noConversion"/>
  </si>
  <si>
    <t>August</t>
    <phoneticPr fontId="7" type="noConversion"/>
  </si>
  <si>
    <t>September</t>
  </si>
  <si>
    <t>October</t>
    <phoneticPr fontId="7" type="noConversion"/>
  </si>
  <si>
    <t>November</t>
    <phoneticPr fontId="7" type="noConversion"/>
  </si>
  <si>
    <t>December</t>
    <phoneticPr fontId="7" type="noConversion"/>
  </si>
  <si>
    <t>Total</t>
    <phoneticPr fontId="7" type="noConversion"/>
  </si>
  <si>
    <t>(1)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</si>
</sst>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m&quot;月&quot;d&quot;日&quot;"/>
    <numFmt numFmtId="178" formatCode="m\ayy"/>
  </numFmts>
  <fonts count="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9"/>
      <name val="新細明體"/>
      <family val="2"/>
      <charset val="136"/>
      <scheme val="minor"/>
    </font>
    <font>
      <b/>
      <sz val="10"/>
      <color theme="0"/>
      <name val="Arial"/>
      <family val="2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00506E"/>
        <bgColor indexed="64"/>
      </patternFill>
    </fill>
  </fills>
  <borders count="10">
    <border>
      <left/>
      <right/>
      <top/>
      <bottom/>
      <diagonal/>
    </border>
    <border>
      <left style="thin">
        <color rgb="FF00506E"/>
      </left>
      <right style="thin">
        <color rgb="FF00506E"/>
      </right>
      <top style="thin">
        <color rgb="FF00506E"/>
      </top>
      <bottom style="thin">
        <color rgb="FF00506E"/>
      </bottom>
      <diagonal/>
    </border>
    <border>
      <left style="thin">
        <color rgb="FF00506E"/>
      </left>
      <right style="thin">
        <color rgb="FF00506E"/>
      </right>
      <top style="thick">
        <color rgb="FF00506E"/>
      </top>
      <bottom style="thin">
        <color rgb="FF00506E"/>
      </bottom>
      <diagonal/>
    </border>
    <border>
      <left style="thin">
        <color rgb="FF00506E"/>
      </left>
      <right style="thick">
        <color rgb="FF00506E"/>
      </right>
      <top style="thick">
        <color rgb="FF00506E"/>
      </top>
      <bottom style="thin">
        <color rgb="FF00506E"/>
      </bottom>
      <diagonal/>
    </border>
    <border>
      <left style="thick">
        <color rgb="FF00506E"/>
      </left>
      <right style="thin">
        <color rgb="FF00506E"/>
      </right>
      <top style="thin">
        <color rgb="FF00506E"/>
      </top>
      <bottom style="thin">
        <color rgb="FF00506E"/>
      </bottom>
      <diagonal/>
    </border>
    <border>
      <left style="thin">
        <color rgb="FF00506E"/>
      </left>
      <right style="thick">
        <color rgb="FF00506E"/>
      </right>
      <top style="thin">
        <color rgb="FF00506E"/>
      </top>
      <bottom style="thin">
        <color rgb="FF00506E"/>
      </bottom>
      <diagonal/>
    </border>
    <border>
      <left style="thick">
        <color rgb="FF00506E"/>
      </left>
      <right style="thin">
        <color rgb="FF00506E"/>
      </right>
      <top style="thin">
        <color rgb="FF00506E"/>
      </top>
      <bottom style="thick">
        <color rgb="FF00506E"/>
      </bottom>
      <diagonal/>
    </border>
    <border>
      <left style="thin">
        <color rgb="FF00506E"/>
      </left>
      <right style="thin">
        <color rgb="FF00506E"/>
      </right>
      <top style="thin">
        <color rgb="FF00506E"/>
      </top>
      <bottom style="thick">
        <color rgb="FF00506E"/>
      </bottom>
      <diagonal/>
    </border>
    <border>
      <left style="thin">
        <color rgb="FF00506E"/>
      </left>
      <right style="thick">
        <color rgb="FF00506E"/>
      </right>
      <top style="thin">
        <color rgb="FF00506E"/>
      </top>
      <bottom style="thick">
        <color rgb="FF00506E"/>
      </bottom>
      <diagonal/>
    </border>
    <border>
      <left style="thick">
        <color rgb="FF00506E"/>
      </left>
      <right style="thin">
        <color rgb="FF00506E"/>
      </right>
      <top style="thick">
        <color rgb="FF00506E"/>
      </top>
      <bottom style="thin">
        <color rgb="FF00506E"/>
      </bottom>
      <diagonal/>
    </border>
  </borders>
  <cellStyleXfs count="4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0" xfId="1"/>
    <xf numFmtId="176" fontId="2" fillId="0" borderId="0" xfId="1" applyNumberFormat="1" applyFont="1"/>
    <xf numFmtId="10" fontId="2" fillId="0" borderId="0" xfId="3" applyNumberFormat="1" applyFont="1"/>
    <xf numFmtId="0" fontId="3" fillId="0" borderId="0" xfId="1" applyFont="1"/>
    <xf numFmtId="176" fontId="2" fillId="0" borderId="1" xfId="2" applyNumberFormat="1" applyFont="1" applyBorder="1"/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49" fontId="4" fillId="2" borderId="5" xfId="1" applyNumberFormat="1" applyFont="1" applyFill="1" applyBorder="1" applyAlignment="1">
      <alignment horizontal="center"/>
    </xf>
    <xf numFmtId="176" fontId="2" fillId="0" borderId="1" xfId="2" applyNumberFormat="1" applyFont="1" applyFill="1" applyBorder="1"/>
    <xf numFmtId="176" fontId="2" fillId="0" borderId="1" xfId="1" applyNumberFormat="1" applyFont="1" applyBorder="1"/>
    <xf numFmtId="176" fontId="2" fillId="0" borderId="7" xfId="1" applyNumberFormat="1" applyFont="1" applyBorder="1"/>
    <xf numFmtId="10" fontId="2" fillId="0" borderId="1" xfId="3" applyNumberFormat="1" applyFont="1" applyBorder="1"/>
    <xf numFmtId="10" fontId="2" fillId="0" borderId="5" xfId="3" applyNumberFormat="1" applyFont="1" applyBorder="1"/>
    <xf numFmtId="176" fontId="2" fillId="0" borderId="8" xfId="1" applyNumberFormat="1" applyFont="1" applyBorder="1"/>
    <xf numFmtId="10" fontId="2" fillId="0" borderId="1" xfId="3" applyNumberFormat="1" applyFont="1" applyBorder="1" applyAlignment="1">
      <alignment horizontal="right"/>
    </xf>
    <xf numFmtId="10" fontId="2" fillId="0" borderId="5" xfId="3" applyNumberFormat="1" applyFont="1" applyBorder="1" applyAlignment="1">
      <alignment horizontal="right"/>
    </xf>
    <xf numFmtId="176" fontId="2" fillId="0" borderId="7" xfId="0" applyNumberFormat="1" applyFont="1" applyBorder="1" applyAlignment="1"/>
    <xf numFmtId="10" fontId="2" fillId="0" borderId="1" xfId="3" applyNumberFormat="1" applyFont="1" applyBorder="1" applyAlignment="1"/>
    <xf numFmtId="0" fontId="6" fillId="2" borderId="9" xfId="0" applyFont="1" applyFill="1" applyBorder="1" applyAlignment="1"/>
    <xf numFmtId="0" fontId="4" fillId="2" borderId="4" xfId="0" applyFont="1" applyFill="1" applyBorder="1" applyAlignment="1"/>
    <xf numFmtId="178" fontId="2" fillId="0" borderId="4" xfId="0" applyNumberFormat="1" applyFont="1" applyBorder="1" applyAlignment="1">
      <alignment horizontal="left"/>
    </xf>
    <xf numFmtId="177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</cellXfs>
  <cellStyles count="4">
    <cellStyle name="一般" xfId="0" builtinId="0"/>
    <cellStyle name="一般 2" xfId="1" xr:uid="{00000000-0005-0000-0000-000001000000}"/>
    <cellStyle name="千分位 2" xfId="2" xr:uid="{00000000-0005-0000-0000-000002000000}"/>
    <cellStyle name="百分比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8"/>
  <sheetViews>
    <sheetView tabSelected="1" view="pageBreakPreview" zoomScale="85" zoomScaleNormal="55" zoomScaleSheetLayoutView="85" workbookViewId="0">
      <pane xSplit="2" topLeftCell="O1" activePane="topRight" state="frozen"/>
      <selection pane="topRight" activeCell="V5" sqref="V5:Y5"/>
    </sheetView>
  </sheetViews>
  <sheetFormatPr defaultRowHeight="17" x14ac:dyDescent="0.4"/>
  <cols>
    <col min="1" max="1" width="1.453125" customWidth="1"/>
    <col min="2" max="2" width="16.1796875" bestFit="1" customWidth="1"/>
    <col min="3" max="9" width="16" hidden="1" customWidth="1"/>
    <col min="10" max="14" width="16.08984375" hidden="1" customWidth="1"/>
    <col min="15" max="18" width="16" customWidth="1"/>
    <col min="19" max="19" width="15.453125" bestFit="1" customWidth="1"/>
    <col min="20" max="22" width="17.26953125" customWidth="1"/>
    <col min="23" max="24" width="14.453125" customWidth="1"/>
    <col min="25" max="25" width="16" customWidth="1"/>
  </cols>
  <sheetData>
    <row r="1" spans="2:27" ht="5.25" customHeight="1" thickBo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7.5" thickTop="1" x14ac:dyDescent="0.4">
      <c r="B2" s="20" t="s">
        <v>5</v>
      </c>
      <c r="C2" s="6">
        <v>2007</v>
      </c>
      <c r="D2" s="6">
        <v>2008</v>
      </c>
      <c r="E2" s="6">
        <v>2009</v>
      </c>
      <c r="F2" s="6">
        <v>2010</v>
      </c>
      <c r="G2" s="6">
        <v>2011</v>
      </c>
      <c r="H2" s="6">
        <v>2012</v>
      </c>
      <c r="I2" s="6">
        <v>2013</v>
      </c>
      <c r="J2" s="6">
        <v>2014</v>
      </c>
      <c r="K2" s="6">
        <v>2015</v>
      </c>
      <c r="L2" s="6">
        <v>2016</v>
      </c>
      <c r="M2" s="6">
        <v>2017</v>
      </c>
      <c r="N2" s="6">
        <v>2018</v>
      </c>
      <c r="O2" s="6">
        <v>2019</v>
      </c>
      <c r="P2" s="6">
        <v>2020</v>
      </c>
      <c r="Q2" s="6">
        <v>2021</v>
      </c>
      <c r="R2" s="6">
        <v>2022</v>
      </c>
      <c r="S2" s="6">
        <v>2023</v>
      </c>
      <c r="T2" s="6">
        <v>2024</v>
      </c>
      <c r="U2" s="6">
        <v>2025</v>
      </c>
      <c r="V2" s="6">
        <v>2026</v>
      </c>
      <c r="W2" s="6" t="s">
        <v>0</v>
      </c>
      <c r="X2" s="6" t="s">
        <v>1</v>
      </c>
      <c r="Y2" s="7" t="s">
        <v>1</v>
      </c>
      <c r="Z2" s="1"/>
      <c r="AA2" s="1"/>
    </row>
    <row r="3" spans="2:27" x14ac:dyDescent="0.4">
      <c r="B3" s="2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 t="s">
        <v>19</v>
      </c>
      <c r="V3" s="8" t="s">
        <v>2</v>
      </c>
      <c r="W3" s="8"/>
      <c r="X3" s="8" t="s">
        <v>3</v>
      </c>
      <c r="Y3" s="9" t="s">
        <v>4</v>
      </c>
      <c r="Z3" s="1"/>
      <c r="AA3" s="1"/>
    </row>
    <row r="4" spans="2:27" x14ac:dyDescent="0.4">
      <c r="B4" s="22" t="s">
        <v>6</v>
      </c>
      <c r="C4" s="10">
        <v>16299433</v>
      </c>
      <c r="D4" s="5">
        <v>26246863</v>
      </c>
      <c r="E4" s="5">
        <v>33672481</v>
      </c>
      <c r="F4" s="5">
        <v>46256066</v>
      </c>
      <c r="G4" s="5">
        <v>45576033</v>
      </c>
      <c r="H4" s="5">
        <v>51483456</v>
      </c>
      <c r="I4" s="5">
        <v>52952489</v>
      </c>
      <c r="J4" s="5">
        <v>39036241</v>
      </c>
      <c r="K4" s="5">
        <v>49326538</v>
      </c>
      <c r="L4" s="5">
        <v>41213071</v>
      </c>
      <c r="M4" s="5">
        <v>54691307</v>
      </c>
      <c r="N4" s="5">
        <v>79401240</v>
      </c>
      <c r="O4" s="5">
        <v>75735545</v>
      </c>
      <c r="P4" s="5">
        <v>60489120</v>
      </c>
      <c r="Q4" s="5">
        <v>58569401</v>
      </c>
      <c r="R4" s="5">
        <v>66957794</v>
      </c>
      <c r="S4" s="5">
        <v>54967408</v>
      </c>
      <c r="T4" s="5">
        <v>67299575</v>
      </c>
      <c r="U4" s="5">
        <v>90786162</v>
      </c>
      <c r="V4" s="5">
        <v>228366631</v>
      </c>
      <c r="W4" s="13">
        <v>-0.1053</v>
      </c>
      <c r="X4" s="13">
        <v>1.5154000000000001</v>
      </c>
      <c r="Y4" s="14">
        <v>1.5154000000000001</v>
      </c>
      <c r="Z4" s="1"/>
      <c r="AA4" s="1"/>
    </row>
    <row r="5" spans="2:27" x14ac:dyDescent="0.4">
      <c r="B5" s="23" t="s">
        <v>7</v>
      </c>
      <c r="C5" s="10">
        <v>14906998</v>
      </c>
      <c r="D5" s="5">
        <v>25501781</v>
      </c>
      <c r="E5" s="5">
        <v>32801865</v>
      </c>
      <c r="F5" s="5">
        <v>42835777</v>
      </c>
      <c r="G5" s="5">
        <v>36697586</v>
      </c>
      <c r="H5" s="5">
        <v>56943668</v>
      </c>
      <c r="I5" s="5">
        <v>44414708</v>
      </c>
      <c r="J5" s="5">
        <v>35610453</v>
      </c>
      <c r="K5" s="5">
        <v>44900970</v>
      </c>
      <c r="L5" s="5">
        <v>40338300</v>
      </c>
      <c r="M5" s="5">
        <v>49416274</v>
      </c>
      <c r="N5" s="5">
        <v>67361724</v>
      </c>
      <c r="O5" s="5">
        <v>56850489</v>
      </c>
      <c r="P5" s="5">
        <v>44862598</v>
      </c>
      <c r="Q5" s="5">
        <v>49477754</v>
      </c>
      <c r="R5" s="5">
        <v>64629461</v>
      </c>
      <c r="S5" s="5">
        <v>62066820</v>
      </c>
      <c r="T5" s="5">
        <v>81097431</v>
      </c>
      <c r="U5" s="5">
        <v>102714136</v>
      </c>
      <c r="V5" s="5">
        <v>284893080</v>
      </c>
      <c r="W5" s="16">
        <v>0.248</v>
      </c>
      <c r="X5" s="16">
        <v>1.774</v>
      </c>
      <c r="Y5" s="17">
        <v>1.653</v>
      </c>
      <c r="Z5" s="1"/>
      <c r="AA5" s="1"/>
    </row>
    <row r="6" spans="2:27" x14ac:dyDescent="0.4">
      <c r="B6" s="24" t="s">
        <v>8</v>
      </c>
      <c r="C6" s="10">
        <v>21588218</v>
      </c>
      <c r="D6" s="5">
        <v>35061176</v>
      </c>
      <c r="E6" s="5">
        <v>46049492</v>
      </c>
      <c r="F6" s="5">
        <v>54263029</v>
      </c>
      <c r="G6" s="5">
        <v>55011350</v>
      </c>
      <c r="H6" s="5">
        <v>68543896</v>
      </c>
      <c r="I6" s="5">
        <v>60880629</v>
      </c>
      <c r="J6" s="5">
        <v>51170227</v>
      </c>
      <c r="K6" s="5">
        <v>56399361</v>
      </c>
      <c r="L6" s="5">
        <v>53144233</v>
      </c>
      <c r="M6" s="5">
        <v>64300531</v>
      </c>
      <c r="N6" s="5">
        <v>70289961</v>
      </c>
      <c r="O6" s="5">
        <v>73627766</v>
      </c>
      <c r="P6" s="5">
        <v>68332849</v>
      </c>
      <c r="Q6" s="5">
        <v>69092011</v>
      </c>
      <c r="R6" s="5">
        <v>94858526</v>
      </c>
      <c r="S6" s="5">
        <v>94965979</v>
      </c>
      <c r="T6" s="5">
        <v>89831083</v>
      </c>
      <c r="U6" s="5">
        <v>152984771</v>
      </c>
      <c r="V6" s="5"/>
      <c r="W6" s="16"/>
      <c r="X6" s="16"/>
      <c r="Y6" s="17"/>
      <c r="Z6" s="1"/>
      <c r="AA6" s="2"/>
    </row>
    <row r="7" spans="2:27" x14ac:dyDescent="0.4">
      <c r="B7" s="24" t="s">
        <v>9</v>
      </c>
      <c r="C7" s="5">
        <v>20500173</v>
      </c>
      <c r="D7" s="5">
        <v>28300907</v>
      </c>
      <c r="E7" s="5">
        <v>40715772</v>
      </c>
      <c r="F7" s="5">
        <v>44013509</v>
      </c>
      <c r="G7" s="5">
        <v>48782181</v>
      </c>
      <c r="H7" s="5">
        <v>52140746</v>
      </c>
      <c r="I7" s="5">
        <v>50621087</v>
      </c>
      <c r="J7" s="5">
        <v>42832955</v>
      </c>
      <c r="K7" s="5">
        <v>46991211</v>
      </c>
      <c r="L7" s="5">
        <v>44445888</v>
      </c>
      <c r="M7" s="5">
        <v>59342643</v>
      </c>
      <c r="N7" s="5">
        <v>57761491</v>
      </c>
      <c r="O7" s="5">
        <v>63549753</v>
      </c>
      <c r="P7" s="5">
        <v>66875475</v>
      </c>
      <c r="Q7" s="5">
        <v>68220509</v>
      </c>
      <c r="R7" s="5">
        <v>68352110</v>
      </c>
      <c r="S7" s="5">
        <v>62125793</v>
      </c>
      <c r="T7" s="5">
        <v>72642799</v>
      </c>
      <c r="U7" s="5">
        <v>133703546</v>
      </c>
      <c r="V7" s="5"/>
      <c r="W7" s="16"/>
      <c r="X7" s="16"/>
      <c r="Y7" s="17"/>
      <c r="Z7" s="1"/>
      <c r="AA7" s="1"/>
    </row>
    <row r="8" spans="2:27" x14ac:dyDescent="0.4">
      <c r="B8" s="24" t="s">
        <v>10</v>
      </c>
      <c r="C8" s="5">
        <v>19921659</v>
      </c>
      <c r="D8" s="5">
        <v>29480985</v>
      </c>
      <c r="E8" s="5">
        <v>38727700</v>
      </c>
      <c r="F8" s="5">
        <v>48610771</v>
      </c>
      <c r="G8" s="5">
        <v>52144240</v>
      </c>
      <c r="H8" s="5">
        <v>48328162</v>
      </c>
      <c r="I8" s="5">
        <v>58663303</v>
      </c>
      <c r="J8" s="5">
        <v>43831932</v>
      </c>
      <c r="K8" s="5">
        <v>44878688</v>
      </c>
      <c r="L8" s="5">
        <v>48134376</v>
      </c>
      <c r="M8" s="5">
        <v>64203771</v>
      </c>
      <c r="N8" s="5">
        <v>64571114</v>
      </c>
      <c r="O8" s="5">
        <v>64472541</v>
      </c>
      <c r="P8" s="5">
        <v>75316883</v>
      </c>
      <c r="Q8" s="5">
        <v>60974386</v>
      </c>
      <c r="R8" s="5">
        <v>74337356</v>
      </c>
      <c r="S8" s="5">
        <v>63328331</v>
      </c>
      <c r="T8" s="5">
        <v>79501289</v>
      </c>
      <c r="U8" s="5">
        <v>208405603</v>
      </c>
      <c r="V8" s="5"/>
      <c r="W8" s="16"/>
      <c r="X8" s="16"/>
      <c r="Y8" s="17"/>
      <c r="Z8" s="1"/>
      <c r="AA8" s="1"/>
    </row>
    <row r="9" spans="2:27" x14ac:dyDescent="0.4">
      <c r="B9" s="24" t="s">
        <v>11</v>
      </c>
      <c r="C9" s="5">
        <v>16665237</v>
      </c>
      <c r="D9" s="5">
        <v>34302271</v>
      </c>
      <c r="E9" s="5">
        <v>48173730</v>
      </c>
      <c r="F9" s="5">
        <v>56181348</v>
      </c>
      <c r="G9" s="5">
        <v>58279980</v>
      </c>
      <c r="H9" s="5">
        <v>58364964</v>
      </c>
      <c r="I9" s="5">
        <v>53437072</v>
      </c>
      <c r="J9" s="5">
        <v>49169272</v>
      </c>
      <c r="K9" s="5">
        <v>54068127</v>
      </c>
      <c r="L9" s="5">
        <v>54046891</v>
      </c>
      <c r="M9" s="5">
        <v>69801770</v>
      </c>
      <c r="N9" s="5">
        <v>67015115</v>
      </c>
      <c r="O9" s="5">
        <v>77517579</v>
      </c>
      <c r="P9" s="5">
        <v>79001974</v>
      </c>
      <c r="Q9" s="5">
        <v>71903891</v>
      </c>
      <c r="R9" s="5">
        <v>101526536</v>
      </c>
      <c r="S9" s="5">
        <v>81098600</v>
      </c>
      <c r="T9" s="5">
        <v>88787165</v>
      </c>
      <c r="U9" s="5">
        <v>209182302</v>
      </c>
      <c r="V9" s="5"/>
      <c r="W9" s="16"/>
      <c r="X9" s="16"/>
      <c r="Y9" s="17"/>
      <c r="Z9" s="1"/>
      <c r="AA9" s="2"/>
    </row>
    <row r="10" spans="2:27" x14ac:dyDescent="0.4">
      <c r="B10" s="24" t="s">
        <v>12</v>
      </c>
      <c r="C10" s="5">
        <v>23591182</v>
      </c>
      <c r="D10" s="5">
        <v>37454950</v>
      </c>
      <c r="E10" s="5">
        <v>48527917</v>
      </c>
      <c r="F10" s="5">
        <v>48973810</v>
      </c>
      <c r="G10" s="5">
        <v>51557526</v>
      </c>
      <c r="H10" s="5">
        <v>48837320</v>
      </c>
      <c r="I10" s="5">
        <v>48616662</v>
      </c>
      <c r="J10" s="5">
        <v>46345216</v>
      </c>
      <c r="K10" s="5">
        <v>44814798</v>
      </c>
      <c r="L10" s="5">
        <v>47539586</v>
      </c>
      <c r="M10" s="5">
        <v>65937433</v>
      </c>
      <c r="N10" s="5">
        <v>66355278</v>
      </c>
      <c r="O10" s="5">
        <v>66598310</v>
      </c>
      <c r="P10" s="5">
        <v>78466276</v>
      </c>
      <c r="Q10" s="5">
        <v>67521122</v>
      </c>
      <c r="R10" s="5">
        <v>79684558</v>
      </c>
      <c r="S10" s="5">
        <v>67719669</v>
      </c>
      <c r="T10" s="5">
        <v>86190479</v>
      </c>
      <c r="U10" s="5">
        <v>191725748</v>
      </c>
      <c r="V10" s="5"/>
      <c r="W10" s="16"/>
      <c r="X10" s="16"/>
      <c r="Y10" s="17"/>
      <c r="Z10" s="1"/>
      <c r="AA10" s="1"/>
    </row>
    <row r="11" spans="2:27" x14ac:dyDescent="0.4">
      <c r="B11" s="24" t="s">
        <v>13</v>
      </c>
      <c r="C11" s="5">
        <v>26850489</v>
      </c>
      <c r="D11" s="5">
        <v>34481272</v>
      </c>
      <c r="E11" s="5">
        <v>45005730</v>
      </c>
      <c r="F11" s="5">
        <v>51210701</v>
      </c>
      <c r="G11" s="5">
        <v>51740105</v>
      </c>
      <c r="H11" s="5">
        <v>46062191</v>
      </c>
      <c r="I11" s="5">
        <v>52823090</v>
      </c>
      <c r="J11" s="5">
        <v>48010861</v>
      </c>
      <c r="K11" s="5">
        <v>47041149</v>
      </c>
      <c r="L11" s="5">
        <v>58481376</v>
      </c>
      <c r="M11" s="5">
        <v>66630136</v>
      </c>
      <c r="N11" s="5">
        <v>73777703</v>
      </c>
      <c r="O11" s="5">
        <v>70065885</v>
      </c>
      <c r="P11" s="5">
        <v>70012025</v>
      </c>
      <c r="Q11" s="5">
        <v>70278501</v>
      </c>
      <c r="R11" s="5">
        <v>76876839</v>
      </c>
      <c r="S11" s="5">
        <v>72891238</v>
      </c>
      <c r="T11" s="5">
        <v>89820629</v>
      </c>
      <c r="U11" s="5">
        <v>172642595</v>
      </c>
      <c r="V11" s="5"/>
      <c r="W11" s="13"/>
      <c r="X11" s="13"/>
      <c r="Y11" s="14"/>
      <c r="Z11" s="1"/>
      <c r="AA11" s="3"/>
    </row>
    <row r="12" spans="2:27" x14ac:dyDescent="0.4">
      <c r="B12" s="24" t="s">
        <v>14</v>
      </c>
      <c r="C12" s="5">
        <v>29687809</v>
      </c>
      <c r="D12" s="5">
        <v>49812498</v>
      </c>
      <c r="E12" s="5">
        <v>52512981</v>
      </c>
      <c r="F12" s="5">
        <v>62067570</v>
      </c>
      <c r="G12" s="5">
        <v>63321582</v>
      </c>
      <c r="H12" s="5">
        <v>58417717</v>
      </c>
      <c r="I12" s="5">
        <v>58583448</v>
      </c>
      <c r="J12" s="5">
        <v>61449399</v>
      </c>
      <c r="K12" s="5">
        <v>60773336</v>
      </c>
      <c r="L12" s="5">
        <v>62517259</v>
      </c>
      <c r="M12" s="5">
        <v>79908743</v>
      </c>
      <c r="N12" s="5">
        <v>87643498</v>
      </c>
      <c r="O12" s="5">
        <v>79625642</v>
      </c>
      <c r="P12" s="5">
        <v>69115242</v>
      </c>
      <c r="Q12" s="5">
        <v>82592571</v>
      </c>
      <c r="R12" s="5">
        <v>93541711</v>
      </c>
      <c r="S12" s="5">
        <v>77882364</v>
      </c>
      <c r="T12" s="5">
        <v>96903570</v>
      </c>
      <c r="U12" s="5">
        <v>203436940</v>
      </c>
      <c r="V12" s="5"/>
      <c r="W12" s="13"/>
      <c r="X12" s="13"/>
      <c r="Y12" s="14"/>
      <c r="Z12" s="1"/>
      <c r="AA12" s="2"/>
    </row>
    <row r="13" spans="2:27" x14ac:dyDescent="0.4">
      <c r="B13" s="24" t="s">
        <v>15</v>
      </c>
      <c r="C13" s="11">
        <v>32458964</v>
      </c>
      <c r="D13" s="5">
        <v>53503615.343000002</v>
      </c>
      <c r="E13" s="11">
        <v>53239807</v>
      </c>
      <c r="F13" s="5">
        <v>52911655</v>
      </c>
      <c r="G13" s="11">
        <v>62768416</v>
      </c>
      <c r="H13" s="5">
        <v>55429246</v>
      </c>
      <c r="I13" s="11">
        <v>45601972</v>
      </c>
      <c r="J13" s="5">
        <v>57771090</v>
      </c>
      <c r="K13" s="11">
        <v>56835489</v>
      </c>
      <c r="L13" s="11">
        <v>65633171</v>
      </c>
      <c r="M13" s="11">
        <v>89789752</v>
      </c>
      <c r="N13" s="5">
        <v>91635405</v>
      </c>
      <c r="O13" s="5">
        <v>79900519</v>
      </c>
      <c r="P13" s="5">
        <v>72192665</v>
      </c>
      <c r="Q13" s="5">
        <v>80238095</v>
      </c>
      <c r="R13" s="5">
        <v>78600200</v>
      </c>
      <c r="S13" s="5">
        <v>78402929</v>
      </c>
      <c r="T13" s="5">
        <v>96284824</v>
      </c>
      <c r="U13" s="5">
        <v>185061565</v>
      </c>
      <c r="V13" s="5"/>
      <c r="W13" s="13"/>
      <c r="X13" s="19"/>
      <c r="Y13" s="14"/>
      <c r="Z13" s="1"/>
      <c r="AA13" s="1"/>
    </row>
    <row r="14" spans="2:27" x14ac:dyDescent="0.4">
      <c r="B14" s="24" t="s">
        <v>16</v>
      </c>
      <c r="C14" s="11">
        <v>34380475</v>
      </c>
      <c r="D14" s="5">
        <v>44298418</v>
      </c>
      <c r="E14" s="11">
        <v>51488076</v>
      </c>
      <c r="F14" s="5">
        <v>53236112</v>
      </c>
      <c r="G14" s="11">
        <v>66097832</v>
      </c>
      <c r="H14" s="5">
        <v>57869846</v>
      </c>
      <c r="I14" s="11">
        <v>49321360</v>
      </c>
      <c r="J14" s="5">
        <v>56358026</v>
      </c>
      <c r="K14" s="11">
        <v>58918556</v>
      </c>
      <c r="L14" s="11">
        <v>74127823</v>
      </c>
      <c r="M14" s="11">
        <v>89120886</v>
      </c>
      <c r="N14" s="5">
        <v>77015185</v>
      </c>
      <c r="O14" s="5">
        <v>84176262</v>
      </c>
      <c r="P14" s="5">
        <v>86817870</v>
      </c>
      <c r="Q14" s="5">
        <v>86203518</v>
      </c>
      <c r="R14" s="5">
        <v>88603854</v>
      </c>
      <c r="S14" s="10">
        <v>76435409</v>
      </c>
      <c r="T14" s="10">
        <v>95242553</v>
      </c>
      <c r="U14" s="10">
        <v>280624451</v>
      </c>
      <c r="V14" s="10"/>
      <c r="W14" s="13"/>
      <c r="X14" s="13"/>
      <c r="Y14" s="14"/>
      <c r="Z14" s="1"/>
      <c r="AA14" s="1"/>
    </row>
    <row r="15" spans="2:27" x14ac:dyDescent="0.4">
      <c r="B15" s="24" t="s">
        <v>17</v>
      </c>
      <c r="C15" s="11">
        <v>29903796</v>
      </c>
      <c r="D15" s="5">
        <v>46729767</v>
      </c>
      <c r="E15" s="11">
        <v>55585035</v>
      </c>
      <c r="F15" s="5">
        <v>54156134</v>
      </c>
      <c r="G15" s="11">
        <v>66265265</v>
      </c>
      <c r="H15" s="5">
        <v>55408802</v>
      </c>
      <c r="I15" s="11">
        <v>48242135</v>
      </c>
      <c r="J15" s="5">
        <v>60404040</v>
      </c>
      <c r="K15" s="11">
        <v>58327743</v>
      </c>
      <c r="L15" s="11">
        <v>69798001</v>
      </c>
      <c r="M15" s="11">
        <v>82489731</v>
      </c>
      <c r="N15" s="5">
        <v>86434425</v>
      </c>
      <c r="O15" s="5">
        <v>86134836</v>
      </c>
      <c r="P15" s="5">
        <v>73527923</v>
      </c>
      <c r="Q15" s="5">
        <v>96078329</v>
      </c>
      <c r="R15" s="5">
        <v>96428739</v>
      </c>
      <c r="S15" s="10">
        <v>74698087</v>
      </c>
      <c r="T15" s="10">
        <v>105654212</v>
      </c>
      <c r="U15" s="10">
        <v>255254817</v>
      </c>
      <c r="V15" s="10"/>
      <c r="W15" s="13"/>
      <c r="X15" s="13"/>
      <c r="Y15" s="14"/>
      <c r="Z15" s="1"/>
      <c r="AA15" s="1"/>
    </row>
    <row r="16" spans="2:27" ht="17.5" thickBot="1" x14ac:dyDescent="0.45">
      <c r="B16" s="25" t="s">
        <v>18</v>
      </c>
      <c r="C16" s="12">
        <v>286754433</v>
      </c>
      <c r="D16" s="12">
        <v>445174503.34299999</v>
      </c>
      <c r="E16" s="12">
        <v>546500586</v>
      </c>
      <c r="F16" s="12">
        <v>614716482</v>
      </c>
      <c r="G16" s="12">
        <v>658242096</v>
      </c>
      <c r="H16" s="12">
        <v>657830014</v>
      </c>
      <c r="I16" s="12">
        <v>624157955</v>
      </c>
      <c r="J16" s="12">
        <v>591989712</v>
      </c>
      <c r="K16" s="12">
        <v>623275966</v>
      </c>
      <c r="L16" s="12">
        <v>659419975</v>
      </c>
      <c r="M16" s="12">
        <v>835632977</v>
      </c>
      <c r="N16" s="12">
        <v>889262139</v>
      </c>
      <c r="O16" s="12">
        <v>878255127</v>
      </c>
      <c r="P16" s="12">
        <v>845010900</v>
      </c>
      <c r="Q16" s="12">
        <v>861150088</v>
      </c>
      <c r="R16" s="12">
        <v>984397684</v>
      </c>
      <c r="S16" s="18">
        <v>866582627</v>
      </c>
      <c r="T16" s="18">
        <f>SUM(T4:T15)</f>
        <v>1049255609</v>
      </c>
      <c r="U16" s="18">
        <f>SUM(U4:U15)</f>
        <v>2186522636</v>
      </c>
      <c r="V16" s="18"/>
      <c r="W16" s="12"/>
      <c r="X16" s="12"/>
      <c r="Y16" s="15"/>
      <c r="Z16" s="1"/>
      <c r="AA16" s="1"/>
    </row>
    <row r="17" spans="2:25" ht="17.5" thickTop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2:2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Consolidated Revenue</vt:lpstr>
      <vt:lpstr>'Consolidated Revenue'!Print_Area</vt:lpstr>
    </vt:vector>
  </TitlesOfParts>
  <Company>Wistron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9706037</dc:creator>
  <cp:lastModifiedBy>Savannah Chang/WHQ/Wistron</cp:lastModifiedBy>
  <cp:lastPrinted>2026-01-08T06:36:55Z</cp:lastPrinted>
  <dcterms:created xsi:type="dcterms:W3CDTF">2016-06-28T02:41:47Z</dcterms:created>
  <dcterms:modified xsi:type="dcterms:W3CDTF">2026-03-10T00:34:23Z</dcterms:modified>
</cp:coreProperties>
</file>